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216" firstSheet="0" activeTab="0"/>
  </bookViews>
  <sheets>
    <sheet name="Sheet1" sheetId="1" state="visible" r:id="rId2"/>
  </sheets>
  <calcPr iterateCount="100" refMode="A1" iterate="false" iterateDelta="0.001"/>
</workbook>
</file>

<file path=xl/sharedStrings.xml><?xml version="1.0" encoding="utf-8"?>
<sst xmlns="http://schemas.openxmlformats.org/spreadsheetml/2006/main" count="189" uniqueCount="44">
  <si>
    <t>County</t>
  </si>
  <si>
    <t>Alameda</t>
  </si>
  <si>
    <t>ContraCosta</t>
  </si>
  <si>
    <t>Fresno</t>
  </si>
  <si>
    <t>Humboldt</t>
  </si>
  <si>
    <t>Kern</t>
  </si>
  <si>
    <t>Lake</t>
  </si>
  <si>
    <t>LosAngeles</t>
  </si>
  <si>
    <t>Marin</t>
  </si>
  <si>
    <t>Mendocino</t>
  </si>
  <si>
    <t>male</t>
  </si>
  <si>
    <t>female</t>
  </si>
  <si>
    <t>total</t>
  </si>
  <si>
    <t>AllRaces</t>
  </si>
  <si>
    <t>White (incl.Sp)</t>
  </si>
  <si>
    <t>Black (incl.Sp)</t>
  </si>
  <si>
    <t>Am.Indian</t>
  </si>
  <si>
    <t>Japanese</t>
  </si>
  <si>
    <t>Chinese</t>
  </si>
  <si>
    <t>Filipino</t>
  </si>
  <si>
    <t>All Other</t>
  </si>
  <si>
    <t>Monterey</t>
  </si>
  <si>
    <t>Napa</t>
  </si>
  <si>
    <t>Orange</t>
  </si>
  <si>
    <t>Riverside</t>
  </si>
  <si>
    <t>Sacramento</t>
  </si>
  <si>
    <t>S.Bernardino</t>
  </si>
  <si>
    <t>SanDiego</t>
  </si>
  <si>
    <t>SanFrancisco</t>
  </si>
  <si>
    <t>SanJoaquin</t>
  </si>
  <si>
    <t>S.LuisObispo</t>
  </si>
  <si>
    <t>S.L.Obispo</t>
  </si>
  <si>
    <t>SanMateo</t>
  </si>
  <si>
    <t>StaBarbara</t>
  </si>
  <si>
    <t>SantaBarbara</t>
  </si>
  <si>
    <t>SantaClara</t>
  </si>
  <si>
    <t>StaClara</t>
  </si>
  <si>
    <t>SantaCruz</t>
  </si>
  <si>
    <t>Solano</t>
  </si>
  <si>
    <t>Sonoma</t>
  </si>
  <si>
    <t>Stanislaus</t>
  </si>
  <si>
    <t>Ventura</t>
  </si>
  <si>
    <t>The 1960 Decennial Census does not seem to have diaggregated data for Hispanic, Latino, Spanish Origin, or any other classification</t>
  </si>
  <si>
    <t>similar to the Hispanic classification of recent censuses.</t>
  </si>
</sst>
</file>

<file path=xl/styles.xml><?xml version="1.0" encoding="utf-8"?>
<styleSheet xmlns="http://schemas.openxmlformats.org/spreadsheetml/2006/main">
  <numFmts count="1">
    <numFmt numFmtId="164" formatCode="GENERAL"/>
  </numFmts>
  <fonts count="4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3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36" activeCellId="0" sqref="A36"/>
    </sheetView>
  </sheetViews>
  <sheetFormatPr defaultRowHeight="12.8"/>
  <cols>
    <col collapsed="false" hidden="false" max="1" min="1" style="1" width="14.1020408163265"/>
    <col collapsed="false" hidden="true" max="3" min="2" style="1" width="0"/>
    <col collapsed="false" hidden="false" max="4" min="4" style="1" width="10.9948979591837"/>
    <col collapsed="false" hidden="true" max="6" min="5" style="1" width="0"/>
    <col collapsed="false" hidden="false" max="7" min="7" style="1" width="11.8418367346939"/>
    <col collapsed="false" hidden="true" max="9" min="8" style="1" width="0"/>
    <col collapsed="false" hidden="false" max="10" min="10" style="1" width="11.8418367346939"/>
    <col collapsed="false" hidden="true" max="12" min="11" style="1" width="0"/>
    <col collapsed="false" hidden="false" max="13" min="13" style="1" width="10.2959183673469"/>
    <col collapsed="false" hidden="true" max="15" min="14" style="1" width="0"/>
    <col collapsed="false" hidden="false" max="16" min="16" style="1" width="10.719387755102"/>
    <col collapsed="false" hidden="true" max="18" min="17" style="1" width="0"/>
    <col collapsed="false" hidden="false" max="19" min="19" style="1" width="11.2755102040816"/>
    <col collapsed="false" hidden="true" max="21" min="20" style="1" width="0"/>
    <col collapsed="false" hidden="false" max="22" min="22" style="1" width="10.4285714285714"/>
    <col collapsed="false" hidden="true" max="24" min="23" style="1" width="0"/>
    <col collapsed="false" hidden="false" max="25" min="25" style="1" width="12.4081632653061"/>
    <col collapsed="false" hidden="true" max="27" min="26" style="1" width="0"/>
    <col collapsed="false" hidden="false" max="1025" min="28" style="1" width="11.5204081632653"/>
  </cols>
  <sheetData>
    <row r="1" customFormat="false" ht="12.8" hidden="false" customHeight="false" outlineLevel="0" collapsed="false">
      <c r="A1" s="1" t="s">
        <v>0</v>
      </c>
      <c r="B1" s="1" t="s">
        <v>1</v>
      </c>
      <c r="C1" s="1" t="s">
        <v>1</v>
      </c>
      <c r="D1" s="2" t="s">
        <v>1</v>
      </c>
      <c r="E1" s="2" t="s">
        <v>2</v>
      </c>
      <c r="F1" s="2" t="s">
        <v>2</v>
      </c>
      <c r="G1" s="2" t="s">
        <v>2</v>
      </c>
      <c r="H1" s="2" t="s">
        <v>3</v>
      </c>
      <c r="I1" s="2" t="s">
        <v>3</v>
      </c>
      <c r="J1" s="2" t="s">
        <v>3</v>
      </c>
      <c r="K1" s="2" t="s">
        <v>4</v>
      </c>
      <c r="L1" s="2" t="s">
        <v>4</v>
      </c>
      <c r="M1" s="2" t="s">
        <v>4</v>
      </c>
      <c r="N1" s="2" t="s">
        <v>5</v>
      </c>
      <c r="O1" s="2" t="s">
        <v>5</v>
      </c>
      <c r="P1" s="2" t="s">
        <v>5</v>
      </c>
      <c r="Q1" s="2" t="s">
        <v>6</v>
      </c>
      <c r="R1" s="2" t="s">
        <v>6</v>
      </c>
      <c r="S1" s="2" t="s">
        <v>6</v>
      </c>
      <c r="T1" s="2" t="s">
        <v>7</v>
      </c>
      <c r="U1" s="2" t="s">
        <v>7</v>
      </c>
      <c r="V1" s="2" t="s">
        <v>7</v>
      </c>
      <c r="W1" s="2" t="s">
        <v>8</v>
      </c>
      <c r="X1" s="2" t="s">
        <v>8</v>
      </c>
      <c r="Y1" s="2" t="s">
        <v>8</v>
      </c>
      <c r="Z1" s="2" t="s">
        <v>9</v>
      </c>
      <c r="AA1" s="2" t="s">
        <v>9</v>
      </c>
      <c r="AB1" s="2" t="s">
        <v>9</v>
      </c>
    </row>
    <row r="2" customFormat="false" ht="12.8" hidden="true" customHeight="false" outlineLevel="0" collapsed="false">
      <c r="B2" s="1" t="s">
        <v>10</v>
      </c>
      <c r="C2" s="1" t="s">
        <v>11</v>
      </c>
      <c r="D2" s="1" t="s">
        <v>12</v>
      </c>
      <c r="E2" s="1" t="s">
        <v>10</v>
      </c>
      <c r="F2" s="1" t="s">
        <v>11</v>
      </c>
      <c r="G2" s="1" t="s">
        <v>12</v>
      </c>
      <c r="H2" s="1" t="s">
        <v>10</v>
      </c>
      <c r="I2" s="1" t="s">
        <v>11</v>
      </c>
      <c r="J2" s="1" t="s">
        <v>12</v>
      </c>
      <c r="K2" s="1" t="s">
        <v>10</v>
      </c>
      <c r="L2" s="1" t="s">
        <v>11</v>
      </c>
      <c r="M2" s="1" t="s">
        <v>12</v>
      </c>
      <c r="N2" s="1" t="s">
        <v>10</v>
      </c>
      <c r="O2" s="1" t="s">
        <v>11</v>
      </c>
      <c r="P2" s="1" t="s">
        <v>12</v>
      </c>
      <c r="Q2" s="1" t="s">
        <v>10</v>
      </c>
      <c r="R2" s="1" t="s">
        <v>11</v>
      </c>
      <c r="S2" s="1" t="s">
        <v>12</v>
      </c>
      <c r="T2" s="1" t="s">
        <v>10</v>
      </c>
      <c r="U2" s="1" t="s">
        <v>11</v>
      </c>
      <c r="V2" s="1" t="s">
        <v>12</v>
      </c>
      <c r="W2" s="1" t="s">
        <v>10</v>
      </c>
      <c r="X2" s="1" t="s">
        <v>11</v>
      </c>
      <c r="Y2" s="1" t="s">
        <v>12</v>
      </c>
      <c r="Z2" s="1" t="s">
        <v>10</v>
      </c>
      <c r="AA2" s="1" t="s">
        <v>11</v>
      </c>
      <c r="AB2" s="1" t="s">
        <v>12</v>
      </c>
    </row>
    <row r="3" customFormat="false" ht="12.8" hidden="false" customHeight="false" outlineLevel="0" collapsed="false">
      <c r="A3" s="1" t="s">
        <v>13</v>
      </c>
      <c r="B3" s="1" t="n">
        <v>445689</v>
      </c>
      <c r="C3" s="1" t="n">
        <v>462520</v>
      </c>
      <c r="D3" s="1" t="n">
        <f aca="false">B3+C3</f>
        <v>908209</v>
      </c>
      <c r="E3" s="1" t="n">
        <v>204148</v>
      </c>
      <c r="F3" s="1" t="n">
        <v>204882</v>
      </c>
      <c r="G3" s="1" t="n">
        <f aca="false">E3+F3</f>
        <v>409030</v>
      </c>
      <c r="H3" s="1" t="n">
        <v>182900</v>
      </c>
      <c r="I3" s="1" t="n">
        <v>183045</v>
      </c>
      <c r="J3" s="1" t="n">
        <f aca="false">H3+I3</f>
        <v>365945</v>
      </c>
      <c r="K3" s="1" t="n">
        <v>54102</v>
      </c>
      <c r="L3" s="1" t="n">
        <v>50790</v>
      </c>
      <c r="M3" s="1" t="n">
        <f aca="false">K3+L3</f>
        <v>104892</v>
      </c>
      <c r="N3" s="1" t="n">
        <v>147894</v>
      </c>
      <c r="O3" s="1" t="n">
        <v>144090</v>
      </c>
      <c r="P3" s="1" t="n">
        <f aca="false">N3+O3</f>
        <v>291984</v>
      </c>
      <c r="Q3" s="1" t="n">
        <v>6987</v>
      </c>
      <c r="R3" s="1" t="n">
        <v>6799</v>
      </c>
      <c r="S3" s="1" t="n">
        <f aca="false">Q3+R3</f>
        <v>13786</v>
      </c>
      <c r="T3" s="1" t="n">
        <v>2944647</v>
      </c>
      <c r="U3" s="1" t="n">
        <v>3094124</v>
      </c>
      <c r="V3" s="1" t="n">
        <f aca="false">T3+U3</f>
        <v>6038771</v>
      </c>
      <c r="W3" s="1" t="n">
        <v>75499</v>
      </c>
      <c r="X3" s="1" t="n">
        <v>71321</v>
      </c>
      <c r="Y3" s="1" t="n">
        <f aca="false">W3+X3</f>
        <v>146820</v>
      </c>
      <c r="Z3" s="1" t="n">
        <v>26187</v>
      </c>
      <c r="AA3" s="1" t="n">
        <v>24872</v>
      </c>
      <c r="AB3" s="1" t="n">
        <f aca="false">Z3+AA3</f>
        <v>51059</v>
      </c>
    </row>
    <row r="4" customFormat="false" ht="12.8" hidden="false" customHeight="false" outlineLevel="0" collapsed="false">
      <c r="A4" s="1" t="s">
        <v>14</v>
      </c>
      <c r="B4" s="1" t="n">
        <v>377000</v>
      </c>
      <c r="C4" s="1" t="n">
        <v>391996</v>
      </c>
      <c r="D4" s="1" t="n">
        <f aca="false">B4+C4</f>
        <v>768996</v>
      </c>
      <c r="E4" s="1" t="n">
        <v>189349</v>
      </c>
      <c r="F4" s="1" t="n">
        <v>189539</v>
      </c>
      <c r="G4" s="1" t="n">
        <f aca="false">E4+F4</f>
        <v>378888</v>
      </c>
      <c r="H4" s="1" t="n">
        <v>168481</v>
      </c>
      <c r="I4" s="1" t="n">
        <v>169899</v>
      </c>
      <c r="J4" s="1" t="n">
        <f aca="false">H4+I4</f>
        <v>338380</v>
      </c>
      <c r="K4" s="1" t="n">
        <v>52560</v>
      </c>
      <c r="L4" s="1" t="n">
        <v>49301</v>
      </c>
      <c r="M4" s="1" t="n">
        <f aca="false">K4+L4</f>
        <v>101861</v>
      </c>
      <c r="N4" s="1" t="n">
        <v>137208</v>
      </c>
      <c r="O4" s="1" t="n">
        <v>134369</v>
      </c>
      <c r="P4" s="1" t="n">
        <f aca="false">N4+O4</f>
        <v>271577</v>
      </c>
      <c r="Q4" s="1" t="n">
        <v>6730</v>
      </c>
      <c r="R4" s="1" t="n">
        <v>6577</v>
      </c>
      <c r="S4" s="1" t="n">
        <f aca="false">Q4+R4</f>
        <v>13307</v>
      </c>
      <c r="T4" s="1" t="n">
        <v>2656627</v>
      </c>
      <c r="U4" s="1" t="n">
        <v>2797239</v>
      </c>
      <c r="V4" s="1" t="n">
        <f aca="false">T4+U4</f>
        <v>5453866</v>
      </c>
      <c r="W4" s="1" t="n">
        <v>72042</v>
      </c>
      <c r="X4" s="1" t="n">
        <v>69260</v>
      </c>
      <c r="Y4" s="1" t="n">
        <f aca="false">W4+X4</f>
        <v>141302</v>
      </c>
      <c r="Z4" s="1" t="n">
        <v>25234</v>
      </c>
      <c r="AA4" s="1" t="n">
        <v>24084</v>
      </c>
      <c r="AB4" s="1" t="n">
        <f aca="false">Z4+AA4</f>
        <v>49318</v>
      </c>
    </row>
    <row r="5" customFormat="false" ht="12.8" hidden="false" customHeight="false" outlineLevel="0" collapsed="false">
      <c r="A5" s="1" t="s">
        <v>15</v>
      </c>
      <c r="B5" s="1" t="n">
        <v>54057</v>
      </c>
      <c r="C5" s="1" t="n">
        <v>57363</v>
      </c>
      <c r="D5" s="1" t="n">
        <f aca="false">B5+C5</f>
        <v>111420</v>
      </c>
      <c r="E5" s="1" t="n">
        <v>12247</v>
      </c>
      <c r="F5" s="1" t="n">
        <v>13047</v>
      </c>
      <c r="G5" s="1" t="n">
        <f aca="false">E5+F5</f>
        <v>25294</v>
      </c>
      <c r="H5" s="1" t="n">
        <v>8870</v>
      </c>
      <c r="I5" s="1" t="n">
        <v>8522</v>
      </c>
      <c r="J5" s="1" t="n">
        <f aca="false">H5+I5</f>
        <v>17392</v>
      </c>
      <c r="K5" s="1" t="n">
        <v>146</v>
      </c>
      <c r="L5" s="1" t="n">
        <v>136</v>
      </c>
      <c r="M5" s="1" t="n">
        <f aca="false">K5+L5</f>
        <v>282</v>
      </c>
      <c r="N5" s="1" t="n">
        <v>8443</v>
      </c>
      <c r="O5" s="1" t="n">
        <v>8297</v>
      </c>
      <c r="P5" s="1" t="n">
        <f aca="false">N5+O5</f>
        <v>16740</v>
      </c>
      <c r="Q5" s="1" t="n">
        <v>2</v>
      </c>
      <c r="R5" s="1" t="n">
        <v>5</v>
      </c>
      <c r="S5" s="1" t="n">
        <f aca="false">Q5+R5</f>
        <v>7</v>
      </c>
      <c r="T5" s="1" t="n">
        <v>222731</v>
      </c>
      <c r="U5" s="1" t="n">
        <v>238815</v>
      </c>
      <c r="V5" s="1" t="n">
        <f aca="false">T5+U5</f>
        <v>461546</v>
      </c>
      <c r="W5" s="1" t="n">
        <v>2694</v>
      </c>
      <c r="X5" s="1" t="n">
        <v>1376</v>
      </c>
      <c r="Y5" s="1" t="n">
        <f aca="false">W5+X5</f>
        <v>4070</v>
      </c>
      <c r="Z5" s="1" t="n">
        <v>134</v>
      </c>
      <c r="AA5" s="1" t="n">
        <v>67</v>
      </c>
      <c r="AB5" s="1" t="n">
        <f aca="false">Z5+AA5</f>
        <v>201</v>
      </c>
    </row>
    <row r="6" customFormat="false" ht="12.8" hidden="false" customHeight="false" outlineLevel="0" collapsed="false">
      <c r="A6" s="1" t="s">
        <v>16</v>
      </c>
      <c r="B6" s="1" t="n">
        <v>840</v>
      </c>
      <c r="C6" s="1" t="n">
        <v>848</v>
      </c>
      <c r="D6" s="1" t="n">
        <f aca="false">B6+C6</f>
        <v>1688</v>
      </c>
      <c r="E6" s="1" t="n">
        <v>227</v>
      </c>
      <c r="F6" s="1" t="n">
        <v>220</v>
      </c>
      <c r="G6" s="1" t="n">
        <f aca="false">E6+F6</f>
        <v>447</v>
      </c>
      <c r="H6" s="1" t="n">
        <v>560</v>
      </c>
      <c r="I6" s="1" t="n">
        <v>523</v>
      </c>
      <c r="J6" s="1" t="n">
        <f aca="false">H6+I6</f>
        <v>1083</v>
      </c>
      <c r="K6" s="1" t="n">
        <v>1315</v>
      </c>
      <c r="L6" s="1" t="n">
        <v>1293</v>
      </c>
      <c r="M6" s="1" t="n">
        <f aca="false">K6+L6</f>
        <v>2608</v>
      </c>
      <c r="N6" s="1" t="n">
        <v>356</v>
      </c>
      <c r="O6" s="1" t="n">
        <v>320</v>
      </c>
      <c r="P6" s="1" t="n">
        <f aca="false">N6+O6</f>
        <v>676</v>
      </c>
      <c r="Q6" s="1" t="n">
        <v>229</v>
      </c>
      <c r="R6" s="1" t="n">
        <v>204</v>
      </c>
      <c r="S6" s="1" t="n">
        <f aca="false">Q6+R6</f>
        <v>433</v>
      </c>
      <c r="T6" s="1" t="n">
        <v>4139</v>
      </c>
      <c r="U6" s="1" t="n">
        <v>3970</v>
      </c>
      <c r="V6" s="1" t="n">
        <f aca="false">T6+U6</f>
        <v>8109</v>
      </c>
      <c r="W6" s="1" t="n">
        <v>99</v>
      </c>
      <c r="X6" s="1" t="n">
        <v>54</v>
      </c>
      <c r="Y6" s="1" t="n">
        <f aca="false">W6+X6</f>
        <v>153</v>
      </c>
      <c r="Z6" s="1" t="n">
        <v>609</v>
      </c>
      <c r="AA6" s="1" t="n">
        <v>606</v>
      </c>
      <c r="AB6" s="1" t="n">
        <f aca="false">Z6+AA6</f>
        <v>1215</v>
      </c>
    </row>
    <row r="7" customFormat="false" ht="12.8" hidden="false" customHeight="false" outlineLevel="0" collapsed="false">
      <c r="A7" s="1" t="s">
        <v>17</v>
      </c>
      <c r="B7" s="1" t="n">
        <v>3856</v>
      </c>
      <c r="C7" s="1" t="n">
        <v>4306</v>
      </c>
      <c r="D7" s="1" t="n">
        <f aca="false">B7+C7</f>
        <v>8162</v>
      </c>
      <c r="E7" s="1" t="n">
        <v>913</v>
      </c>
      <c r="F7" s="1" t="n">
        <v>973</v>
      </c>
      <c r="G7" s="1" t="n">
        <f aca="false">E7+F7</f>
        <v>1886</v>
      </c>
      <c r="H7" s="1" t="n">
        <v>3312</v>
      </c>
      <c r="I7" s="1" t="n">
        <v>2940</v>
      </c>
      <c r="J7" s="1" t="n">
        <f aca="false">H7+I7</f>
        <v>6252</v>
      </c>
      <c r="K7" s="1" t="n">
        <v>13</v>
      </c>
      <c r="L7" s="1" t="n">
        <v>18</v>
      </c>
      <c r="M7" s="1" t="n">
        <f aca="false">K7+L7</f>
        <v>31</v>
      </c>
      <c r="N7" s="1" t="n">
        <v>258</v>
      </c>
      <c r="O7" s="1" t="n">
        <v>254</v>
      </c>
      <c r="P7" s="1" t="n">
        <f aca="false">N7+O7</f>
        <v>512</v>
      </c>
      <c r="Q7" s="1" t="n">
        <v>0</v>
      </c>
      <c r="R7" s="1" t="n">
        <v>2</v>
      </c>
      <c r="S7" s="1" t="n">
        <f aca="false">Q7+R7</f>
        <v>2</v>
      </c>
      <c r="T7" s="1" t="n">
        <v>38998</v>
      </c>
      <c r="U7" s="1" t="n">
        <v>38316</v>
      </c>
      <c r="V7" s="1" t="n">
        <f aca="false">T7+U7</f>
        <v>77314</v>
      </c>
      <c r="W7" s="1" t="n">
        <v>259</v>
      </c>
      <c r="X7" s="1" t="n">
        <v>335</v>
      </c>
      <c r="Y7" s="1" t="n">
        <f aca="false">W7+X7</f>
        <v>594</v>
      </c>
      <c r="Z7" s="1" t="n">
        <v>33</v>
      </c>
      <c r="AA7" s="1" t="n">
        <v>32</v>
      </c>
      <c r="AB7" s="1" t="n">
        <f aca="false">Z7+AA7</f>
        <v>65</v>
      </c>
    </row>
    <row r="8" customFormat="false" ht="12.8" hidden="false" customHeight="false" outlineLevel="0" collapsed="false">
      <c r="A8" s="1" t="s">
        <v>18</v>
      </c>
      <c r="B8" s="1" t="n">
        <v>6372</v>
      </c>
      <c r="C8" s="1" t="n">
        <v>5541</v>
      </c>
      <c r="D8" s="1" t="n">
        <f aca="false">B8+C8</f>
        <v>11913</v>
      </c>
      <c r="E8" s="1" t="n">
        <v>536</v>
      </c>
      <c r="F8" s="1" t="n">
        <v>470</v>
      </c>
      <c r="G8" s="1" t="n">
        <f aca="false">E8+F8</f>
        <v>1006</v>
      </c>
      <c r="H8" s="1" t="n">
        <v>950</v>
      </c>
      <c r="I8" s="1" t="n">
        <v>783</v>
      </c>
      <c r="J8" s="1" t="n">
        <f aca="false">H8+I8</f>
        <v>1733</v>
      </c>
      <c r="K8" s="1" t="n">
        <v>21</v>
      </c>
      <c r="L8" s="1" t="n">
        <v>10</v>
      </c>
      <c r="M8" s="1" t="n">
        <f aca="false">K8+L8</f>
        <v>31</v>
      </c>
      <c r="N8" s="1" t="n">
        <v>432</v>
      </c>
      <c r="O8" s="1" t="n">
        <v>352</v>
      </c>
      <c r="P8" s="1" t="n">
        <f aca="false">N8+O8</f>
        <v>784</v>
      </c>
      <c r="Q8" s="1" t="n">
        <v>4</v>
      </c>
      <c r="R8" s="1" t="n">
        <v>3</v>
      </c>
      <c r="S8" s="1" t="n">
        <f aca="false">Q8+R8</f>
        <v>7</v>
      </c>
      <c r="T8" s="1" t="n">
        <v>10836</v>
      </c>
      <c r="U8" s="1" t="n">
        <v>8450</v>
      </c>
      <c r="V8" s="1" t="n">
        <f aca="false">T8+U8</f>
        <v>19286</v>
      </c>
      <c r="W8" s="1" t="n">
        <v>228</v>
      </c>
      <c r="X8" s="1" t="n">
        <v>150</v>
      </c>
      <c r="Y8" s="1" t="n">
        <f aca="false">W8+X8</f>
        <v>378</v>
      </c>
      <c r="Z8" s="1" t="n">
        <v>99</v>
      </c>
      <c r="AA8" s="1" t="n">
        <v>39</v>
      </c>
      <c r="AB8" s="1" t="n">
        <f aca="false">Z8+AA8</f>
        <v>138</v>
      </c>
    </row>
    <row r="9" customFormat="false" ht="12.8" hidden="false" customHeight="false" outlineLevel="0" collapsed="false">
      <c r="A9" s="1" t="s">
        <v>19</v>
      </c>
      <c r="B9" s="1" t="n">
        <v>2607</v>
      </c>
      <c r="C9" s="1" t="n">
        <v>1768</v>
      </c>
      <c r="D9" s="1" t="n">
        <f aca="false">B9+C9</f>
        <v>4375</v>
      </c>
      <c r="E9" s="1" t="n">
        <v>735</v>
      </c>
      <c r="F9" s="1" t="n">
        <v>499</v>
      </c>
      <c r="G9" s="1" t="n">
        <f aca="false">E9+F9</f>
        <v>1234</v>
      </c>
      <c r="H9" s="1" t="n">
        <v>476</v>
      </c>
      <c r="I9" s="1" t="n">
        <v>220</v>
      </c>
      <c r="J9" s="1" t="n">
        <f aca="false">H9+I9</f>
        <v>696</v>
      </c>
      <c r="K9" s="1" t="n">
        <v>19</v>
      </c>
      <c r="L9" s="1" t="n">
        <v>16</v>
      </c>
      <c r="M9" s="1" t="n">
        <f aca="false">K9+L9</f>
        <v>35</v>
      </c>
      <c r="N9" s="1" t="n">
        <v>1123</v>
      </c>
      <c r="O9" s="1" t="n">
        <v>429</v>
      </c>
      <c r="P9" s="1" t="n">
        <f aca="false">N9+O9</f>
        <v>1552</v>
      </c>
      <c r="Q9" s="1" t="n">
        <v>17</v>
      </c>
      <c r="R9" s="1" t="n">
        <v>4</v>
      </c>
      <c r="S9" s="1" t="n">
        <f aca="false">Q9+R9</f>
        <v>21</v>
      </c>
      <c r="T9" s="1" t="n">
        <v>7696</v>
      </c>
      <c r="U9" s="1" t="n">
        <v>4426</v>
      </c>
      <c r="V9" s="1" t="n">
        <f aca="false">T9+U9</f>
        <v>12122</v>
      </c>
      <c r="W9" s="1" t="n">
        <v>96</v>
      </c>
      <c r="X9" s="1" t="n">
        <v>65</v>
      </c>
      <c r="Y9" s="1" t="n">
        <f aca="false">W9+X9</f>
        <v>161</v>
      </c>
      <c r="Z9" s="1" t="n">
        <v>53</v>
      </c>
      <c r="AA9" s="1" t="n">
        <v>20</v>
      </c>
      <c r="AB9" s="1" t="n">
        <f aca="false">Z9+AA9</f>
        <v>73</v>
      </c>
    </row>
    <row r="10" customFormat="false" ht="12.8" hidden="false" customHeight="false" outlineLevel="0" collapsed="false">
      <c r="A10" s="1" t="s">
        <v>20</v>
      </c>
      <c r="B10" s="1" t="n">
        <v>957</v>
      </c>
      <c r="C10" s="1" t="n">
        <v>698</v>
      </c>
      <c r="D10" s="1" t="n">
        <f aca="false">B10+C10</f>
        <v>1655</v>
      </c>
      <c r="E10" s="1" t="n">
        <v>141</v>
      </c>
      <c r="F10" s="1" t="n">
        <v>134</v>
      </c>
      <c r="G10" s="1" t="n">
        <f aca="false">E10+F10</f>
        <v>275</v>
      </c>
      <c r="H10" s="1" t="n">
        <v>251</v>
      </c>
      <c r="I10" s="1" t="n">
        <v>158</v>
      </c>
      <c r="J10" s="1" t="n">
        <f aca="false">H10+I10</f>
        <v>409</v>
      </c>
      <c r="K10" s="1" t="n">
        <v>28</v>
      </c>
      <c r="L10" s="1" t="n">
        <v>16</v>
      </c>
      <c r="M10" s="1" t="n">
        <f aca="false">K10+L10</f>
        <v>44</v>
      </c>
      <c r="N10" s="1" t="n">
        <v>74</v>
      </c>
      <c r="O10" s="1" t="n">
        <v>69</v>
      </c>
      <c r="P10" s="1" t="n">
        <f aca="false">N10+O10</f>
        <v>143</v>
      </c>
      <c r="Q10" s="1" t="n">
        <v>5</v>
      </c>
      <c r="R10" s="1" t="n">
        <v>4</v>
      </c>
      <c r="S10" s="1" t="n">
        <f aca="false">Q10+R10</f>
        <v>9</v>
      </c>
      <c r="T10" s="1" t="n">
        <v>3620</v>
      </c>
      <c r="U10" s="1" t="n">
        <v>2908</v>
      </c>
      <c r="V10" s="1" t="n">
        <f aca="false">T10+U10</f>
        <v>6528</v>
      </c>
      <c r="W10" s="1" t="n">
        <v>81</v>
      </c>
      <c r="X10" s="1" t="n">
        <v>81</v>
      </c>
      <c r="Y10" s="1" t="n">
        <f aca="false">W10+X10</f>
        <v>162</v>
      </c>
      <c r="Z10" s="1" t="n">
        <v>25</v>
      </c>
      <c r="AA10" s="1" t="n">
        <v>24</v>
      </c>
      <c r="AB10" s="1" t="n">
        <f aca="false">Z10+AA10</f>
        <v>49</v>
      </c>
    </row>
    <row r="12" s="2" customFormat="true" ht="12.8" hidden="false" customHeight="false" outlineLevel="0" collapsed="false">
      <c r="B12" s="2" t="s">
        <v>21</v>
      </c>
      <c r="C12" s="2" t="s">
        <v>21</v>
      </c>
      <c r="D12" s="2" t="s">
        <v>21</v>
      </c>
      <c r="E12" s="2" t="s">
        <v>22</v>
      </c>
      <c r="F12" s="2" t="s">
        <v>22</v>
      </c>
      <c r="G12" s="2" t="s">
        <v>22</v>
      </c>
      <c r="H12" s="2" t="s">
        <v>23</v>
      </c>
      <c r="I12" s="2" t="s">
        <v>23</v>
      </c>
      <c r="J12" s="2" t="s">
        <v>23</v>
      </c>
      <c r="K12" s="2" t="s">
        <v>24</v>
      </c>
      <c r="L12" s="2" t="s">
        <v>24</v>
      </c>
      <c r="M12" s="2" t="s">
        <v>24</v>
      </c>
      <c r="N12" s="2" t="s">
        <v>25</v>
      </c>
      <c r="O12" s="2" t="s">
        <v>25</v>
      </c>
      <c r="P12" s="2" t="s">
        <v>25</v>
      </c>
      <c r="Q12" s="2" t="s">
        <v>26</v>
      </c>
      <c r="R12" s="2" t="s">
        <v>26</v>
      </c>
      <c r="S12" s="2" t="s">
        <v>26</v>
      </c>
      <c r="T12" s="2" t="s">
        <v>27</v>
      </c>
      <c r="U12" s="2" t="s">
        <v>27</v>
      </c>
      <c r="V12" s="2" t="s">
        <v>27</v>
      </c>
      <c r="W12" s="2" t="s">
        <v>28</v>
      </c>
      <c r="X12" s="2" t="s">
        <v>28</v>
      </c>
      <c r="Y12" s="2" t="s">
        <v>28</v>
      </c>
      <c r="Z12" s="2" t="s">
        <v>29</v>
      </c>
      <c r="AA12" s="2" t="s">
        <v>29</v>
      </c>
      <c r="AB12" s="2" t="s">
        <v>29</v>
      </c>
      <c r="AMH12" s="3"/>
      <c r="AMI12" s="3"/>
      <c r="AMJ12" s="3"/>
    </row>
    <row r="13" customFormat="false" ht="12.8" hidden="true" customHeight="false" outlineLevel="0" collapsed="false">
      <c r="B13" s="1" t="s">
        <v>10</v>
      </c>
      <c r="C13" s="1" t="s">
        <v>11</v>
      </c>
      <c r="D13" s="1" t="s">
        <v>12</v>
      </c>
      <c r="E13" s="1" t="s">
        <v>10</v>
      </c>
      <c r="F13" s="1" t="s">
        <v>11</v>
      </c>
      <c r="G13" s="1" t="s">
        <v>12</v>
      </c>
      <c r="H13" s="1" t="s">
        <v>10</v>
      </c>
      <c r="I13" s="1" t="s">
        <v>11</v>
      </c>
      <c r="J13" s="1" t="s">
        <v>12</v>
      </c>
      <c r="K13" s="1" t="s">
        <v>10</v>
      </c>
      <c r="L13" s="1" t="s">
        <v>11</v>
      </c>
      <c r="M13" s="1" t="s">
        <v>12</v>
      </c>
      <c r="N13" s="1" t="s">
        <v>10</v>
      </c>
      <c r="O13" s="1" t="s">
        <v>11</v>
      </c>
      <c r="P13" s="1" t="s">
        <v>12</v>
      </c>
      <c r="Q13" s="1" t="s">
        <v>10</v>
      </c>
      <c r="R13" s="1" t="s">
        <v>11</v>
      </c>
      <c r="S13" s="1" t="s">
        <v>12</v>
      </c>
      <c r="T13" s="1" t="s">
        <v>10</v>
      </c>
      <c r="U13" s="1" t="s">
        <v>11</v>
      </c>
      <c r="V13" s="1" t="s">
        <v>12</v>
      </c>
      <c r="W13" s="1" t="s">
        <v>10</v>
      </c>
      <c r="X13" s="1" t="s">
        <v>11</v>
      </c>
      <c r="Y13" s="1" t="s">
        <v>12</v>
      </c>
      <c r="Z13" s="1" t="s">
        <v>10</v>
      </c>
      <c r="AA13" s="1" t="s">
        <v>11</v>
      </c>
      <c r="AB13" s="1" t="s">
        <v>12</v>
      </c>
      <c r="AMH13" s="0"/>
      <c r="AMI13" s="0"/>
      <c r="AMJ13" s="0"/>
    </row>
    <row r="14" customFormat="false" ht="12.8" hidden="false" customHeight="false" outlineLevel="0" collapsed="false">
      <c r="A14" s="1" t="s">
        <v>13</v>
      </c>
      <c r="B14" s="1" t="n">
        <v>111293</v>
      </c>
      <c r="C14" s="1" t="n">
        <v>87058</v>
      </c>
      <c r="D14" s="1" t="n">
        <f aca="false">B14+C14</f>
        <v>198351</v>
      </c>
      <c r="E14" s="1" t="n">
        <v>33300</v>
      </c>
      <c r="F14" s="1" t="n">
        <v>32590</v>
      </c>
      <c r="G14" s="1" t="n">
        <f aca="false">E14+F14</f>
        <v>65890</v>
      </c>
      <c r="H14" s="1" t="n">
        <v>349165</v>
      </c>
      <c r="I14" s="1" t="n">
        <v>354760</v>
      </c>
      <c r="J14" s="1" t="n">
        <f aca="false">H14+I14</f>
        <v>703925</v>
      </c>
      <c r="K14" s="1" t="n">
        <v>154128</v>
      </c>
      <c r="L14" s="1" t="n">
        <v>152063</v>
      </c>
      <c r="M14" s="1" t="n">
        <f aca="false">K14+L14</f>
        <v>306191</v>
      </c>
      <c r="N14" s="1" t="n">
        <v>254467</v>
      </c>
      <c r="O14" s="1" t="n">
        <v>248311</v>
      </c>
      <c r="P14" s="1" t="n">
        <f aca="false">N14+O14</f>
        <v>502778</v>
      </c>
      <c r="Q14" s="1" t="n">
        <v>253014</v>
      </c>
      <c r="R14" s="1" t="n">
        <v>250577</v>
      </c>
      <c r="S14" s="1" t="n">
        <f aca="false">Q14+R14</f>
        <v>503591</v>
      </c>
      <c r="T14" s="1" t="n">
        <v>542597</v>
      </c>
      <c r="U14" s="1" t="n">
        <v>490414</v>
      </c>
      <c r="V14" s="1" t="n">
        <f aca="false">T14+U14</f>
        <v>1033011</v>
      </c>
      <c r="W14" s="1" t="n">
        <v>363424</v>
      </c>
      <c r="X14" s="1" t="n">
        <v>376892</v>
      </c>
      <c r="Y14" s="1" t="n">
        <f aca="false">W14+X14</f>
        <v>740316</v>
      </c>
      <c r="Z14" s="1" t="n">
        <v>129258</v>
      </c>
      <c r="AA14" s="1" t="n">
        <v>120731</v>
      </c>
      <c r="AB14" s="1" t="n">
        <f aca="false">Z14+AA14</f>
        <v>249989</v>
      </c>
      <c r="AMH14" s="0"/>
      <c r="AMI14" s="0"/>
      <c r="AMJ14" s="0"/>
    </row>
    <row r="15" customFormat="false" ht="12.8" hidden="false" customHeight="false" outlineLevel="0" collapsed="false">
      <c r="A15" s="1" t="s">
        <v>14</v>
      </c>
      <c r="B15" s="1" t="n">
        <v>11677</v>
      </c>
      <c r="C15" s="1" t="n">
        <v>79890</v>
      </c>
      <c r="D15" s="1" t="n">
        <f aca="false">B15+C15</f>
        <v>91567</v>
      </c>
      <c r="E15" s="1" t="n">
        <v>32583</v>
      </c>
      <c r="F15" s="1" t="n">
        <v>32032</v>
      </c>
      <c r="G15" s="1" t="n">
        <f aca="false">E15+F15</f>
        <v>64615</v>
      </c>
      <c r="H15" s="1" t="n">
        <v>344268</v>
      </c>
      <c r="I15" s="1" t="n">
        <v>350086</v>
      </c>
      <c r="J15" s="1" t="n">
        <f aca="false">H15+I15</f>
        <v>694354</v>
      </c>
      <c r="K15" s="1" t="n">
        <v>144429</v>
      </c>
      <c r="L15" s="1" t="n">
        <v>144400</v>
      </c>
      <c r="M15" s="1" t="n">
        <f aca="false">K15+L15</f>
        <v>288829</v>
      </c>
      <c r="N15" s="1" t="n">
        <v>234429</v>
      </c>
      <c r="O15" s="1" t="n">
        <v>230397</v>
      </c>
      <c r="P15" s="1" t="n">
        <f aca="false">N15+O15</f>
        <v>464826</v>
      </c>
      <c r="Q15" s="1" t="n">
        <v>241913</v>
      </c>
      <c r="R15" s="1" t="n">
        <v>240282</v>
      </c>
      <c r="S15" s="1" t="n">
        <f aca="false">Q15+R15</f>
        <v>482195</v>
      </c>
      <c r="T15" s="1" t="n">
        <v>511764</v>
      </c>
      <c r="U15" s="1" t="n">
        <v>464307</v>
      </c>
      <c r="V15" s="1" t="n">
        <f aca="false">T15+U15</f>
        <v>976071</v>
      </c>
      <c r="W15" s="1" t="n">
        <v>293042</v>
      </c>
      <c r="X15" s="1" t="n">
        <v>311361</v>
      </c>
      <c r="Y15" s="1" t="n">
        <f aca="false">W15+X15</f>
        <v>604403</v>
      </c>
      <c r="Z15" s="1" t="n">
        <v>114981</v>
      </c>
      <c r="AA15" s="1" t="n">
        <v>110261</v>
      </c>
      <c r="AB15" s="1" t="n">
        <f aca="false">Z15+AA15</f>
        <v>225242</v>
      </c>
      <c r="AMH15" s="0"/>
      <c r="AMI15" s="0"/>
      <c r="AMJ15" s="0"/>
    </row>
    <row r="16" customFormat="false" ht="12.8" hidden="false" customHeight="false" outlineLevel="0" collapsed="false">
      <c r="A16" s="1" t="s">
        <v>15</v>
      </c>
      <c r="B16" s="1" t="n">
        <v>4883</v>
      </c>
      <c r="C16" s="1" t="n">
        <v>3035</v>
      </c>
      <c r="D16" s="1" t="n">
        <f aca="false">B16+C16</f>
        <v>7918</v>
      </c>
      <c r="E16" s="1" t="n">
        <v>302</v>
      </c>
      <c r="F16" s="1" t="n">
        <v>250</v>
      </c>
      <c r="G16" s="1" t="n">
        <f aca="false">E16+F16</f>
        <v>552</v>
      </c>
      <c r="H16" s="1" t="n">
        <v>1642</v>
      </c>
      <c r="I16" s="1" t="n">
        <v>1529</v>
      </c>
      <c r="J16" s="1" t="n">
        <f aca="false">H16+I16</f>
        <v>3171</v>
      </c>
      <c r="K16" s="1" t="n">
        <v>6469</v>
      </c>
      <c r="L16" s="1" t="n">
        <v>6017</v>
      </c>
      <c r="M16" s="1" t="n">
        <f aca="false">K16+L16</f>
        <v>12486</v>
      </c>
      <c r="N16" s="1" t="n">
        <v>10364</v>
      </c>
      <c r="O16" s="1" t="n">
        <v>9441</v>
      </c>
      <c r="P16" s="1" t="n">
        <f aca="false">N16+O16</f>
        <v>19805</v>
      </c>
      <c r="Q16" s="1" t="n">
        <v>8910</v>
      </c>
      <c r="R16" s="1" t="n">
        <v>8324</v>
      </c>
      <c r="S16" s="1" t="n">
        <f aca="false">Q16+R16</f>
        <v>17234</v>
      </c>
      <c r="T16" s="1" t="n">
        <v>21081</v>
      </c>
      <c r="U16" s="1" t="n">
        <v>18316</v>
      </c>
      <c r="V16" s="1" t="n">
        <f aca="false">T16+U16</f>
        <v>39397</v>
      </c>
      <c r="W16" s="1" t="n">
        <v>36209</v>
      </c>
      <c r="X16" s="1" t="n">
        <v>38174</v>
      </c>
      <c r="Y16" s="1" t="n">
        <f aca="false">W16+X16</f>
        <v>74383</v>
      </c>
      <c r="Z16" s="1" t="n">
        <v>6096</v>
      </c>
      <c r="AA16" s="1" t="n">
        <v>5588</v>
      </c>
      <c r="AB16" s="1" t="n">
        <f aca="false">Z16+AA16</f>
        <v>11684</v>
      </c>
      <c r="AMH16" s="0"/>
      <c r="AMI16" s="0"/>
      <c r="AMJ16" s="0"/>
    </row>
    <row r="17" customFormat="false" ht="12.8" hidden="false" customHeight="false" outlineLevel="0" collapsed="false">
      <c r="A17" s="1" t="s">
        <v>16</v>
      </c>
      <c r="B17" s="1" t="n">
        <v>512</v>
      </c>
      <c r="C17" s="1" t="n">
        <v>183</v>
      </c>
      <c r="D17" s="1" t="n">
        <f aca="false">B17+C17</f>
        <v>695</v>
      </c>
      <c r="E17" s="1" t="n">
        <v>57</v>
      </c>
      <c r="F17" s="1" t="n">
        <v>61</v>
      </c>
      <c r="G17" s="1" t="n">
        <f aca="false">E17+F17</f>
        <v>118</v>
      </c>
      <c r="H17" s="1" t="n">
        <v>382</v>
      </c>
      <c r="I17" s="1" t="n">
        <v>348</v>
      </c>
      <c r="J17" s="1" t="n">
        <f aca="false">H17+I17</f>
        <v>730</v>
      </c>
      <c r="K17" s="1" t="n">
        <v>897</v>
      </c>
      <c r="L17" s="1" t="n">
        <v>805</v>
      </c>
      <c r="M17" s="1" t="n">
        <f aca="false">K17+L17</f>
        <v>1702</v>
      </c>
      <c r="N17" s="1" t="n">
        <v>405</v>
      </c>
      <c r="O17" s="1" t="n">
        <v>397</v>
      </c>
      <c r="P17" s="1" t="n">
        <f aca="false">N17+O17</f>
        <v>802</v>
      </c>
      <c r="Q17" s="1" t="n">
        <v>1019</v>
      </c>
      <c r="R17" s="1" t="n">
        <v>845</v>
      </c>
      <c r="S17" s="1" t="n">
        <f aca="false">Q17+R17</f>
        <v>1864</v>
      </c>
      <c r="T17" s="1" t="n">
        <v>1929</v>
      </c>
      <c r="U17" s="1" t="n">
        <v>1364</v>
      </c>
      <c r="V17" s="1" t="n">
        <f aca="false">T17+U17</f>
        <v>3293</v>
      </c>
      <c r="W17" s="1" t="n">
        <v>529</v>
      </c>
      <c r="X17" s="1" t="n">
        <v>539</v>
      </c>
      <c r="Y17" s="1" t="n">
        <f aca="false">W17+X17</f>
        <v>1068</v>
      </c>
      <c r="Z17" s="1" t="n">
        <v>185</v>
      </c>
      <c r="AA17" s="1" t="n">
        <v>178</v>
      </c>
      <c r="AB17" s="1" t="n">
        <f aca="false">Z17+AA17</f>
        <v>363</v>
      </c>
      <c r="AMH17" s="0"/>
      <c r="AMI17" s="0"/>
      <c r="AMJ17" s="0"/>
    </row>
    <row r="18" customFormat="false" ht="12.8" hidden="false" customHeight="false" outlineLevel="0" collapsed="false">
      <c r="A18" s="1" t="s">
        <v>17</v>
      </c>
      <c r="B18" s="1" t="n">
        <v>1439</v>
      </c>
      <c r="C18" s="1" t="n">
        <v>1734</v>
      </c>
      <c r="D18" s="1" t="n">
        <f aca="false">B18+C18</f>
        <v>3173</v>
      </c>
      <c r="E18" s="1" t="n">
        <v>69</v>
      </c>
      <c r="F18" s="1" t="n">
        <v>71</v>
      </c>
      <c r="G18" s="1" t="n">
        <f aca="false">E18+F18</f>
        <v>140</v>
      </c>
      <c r="H18" s="1" t="n">
        <v>1908</v>
      </c>
      <c r="I18" s="1" t="n">
        <v>1982</v>
      </c>
      <c r="J18" s="1" t="n">
        <f aca="false">H18+I18</f>
        <v>3890</v>
      </c>
      <c r="K18" s="1" t="n">
        <v>678</v>
      </c>
      <c r="L18" s="1" t="n">
        <v>496</v>
      </c>
      <c r="M18" s="1" t="n">
        <f aca="false">K18+L18</f>
        <v>1174</v>
      </c>
      <c r="N18" s="1" t="n">
        <v>4027</v>
      </c>
      <c r="O18" s="1" t="n">
        <v>4097</v>
      </c>
      <c r="P18" s="1" t="n">
        <f aca="false">N18+O18</f>
        <v>8124</v>
      </c>
      <c r="Q18" s="1" t="n">
        <v>340</v>
      </c>
      <c r="R18" s="1" t="n">
        <v>535</v>
      </c>
      <c r="S18" s="1" t="n">
        <f aca="false">Q18+R18</f>
        <v>875</v>
      </c>
      <c r="T18" s="1" t="n">
        <v>2086</v>
      </c>
      <c r="U18" s="1" t="n">
        <v>2692</v>
      </c>
      <c r="V18" s="1" t="n">
        <f aca="false">T18+U18</f>
        <v>4778</v>
      </c>
      <c r="W18" s="1" t="n">
        <v>4301</v>
      </c>
      <c r="X18" s="1" t="n">
        <v>5163</v>
      </c>
      <c r="Y18" s="1" t="n">
        <f aca="false">W18+X18</f>
        <v>9464</v>
      </c>
      <c r="Z18" s="1" t="n">
        <v>2129</v>
      </c>
      <c r="AA18" s="1" t="n">
        <v>1885</v>
      </c>
      <c r="AB18" s="1" t="n">
        <f aca="false">Z18+AA18</f>
        <v>4014</v>
      </c>
      <c r="AMH18" s="0"/>
      <c r="AMI18" s="0"/>
      <c r="AMJ18" s="0"/>
    </row>
    <row r="19" customFormat="false" ht="12.8" hidden="false" customHeight="false" outlineLevel="0" collapsed="false">
      <c r="A19" s="1" t="s">
        <v>18</v>
      </c>
      <c r="B19" s="1" t="n">
        <v>654</v>
      </c>
      <c r="C19" s="1" t="n">
        <v>426</v>
      </c>
      <c r="D19" s="1" t="n">
        <f aca="false">B19+C19</f>
        <v>1080</v>
      </c>
      <c r="E19" s="1" t="n">
        <v>169</v>
      </c>
      <c r="F19" s="1" t="n">
        <v>112</v>
      </c>
      <c r="G19" s="1" t="n">
        <f aca="false">E19+F19</f>
        <v>281</v>
      </c>
      <c r="H19" s="1" t="n">
        <v>241</v>
      </c>
      <c r="I19" s="1" t="n">
        <v>203</v>
      </c>
      <c r="J19" s="1" t="n">
        <f aca="false">H19+I19</f>
        <v>444</v>
      </c>
      <c r="K19" s="1" t="n">
        <v>110</v>
      </c>
      <c r="L19" s="1" t="n">
        <v>98</v>
      </c>
      <c r="M19" s="1" t="n">
        <f aca="false">K19+L19</f>
        <v>208</v>
      </c>
      <c r="N19" s="1" t="n">
        <v>3729</v>
      </c>
      <c r="O19" s="1" t="n">
        <v>3041</v>
      </c>
      <c r="P19" s="1" t="n">
        <f aca="false">N19+O19</f>
        <v>6770</v>
      </c>
      <c r="Q19" s="1" t="n">
        <v>267</v>
      </c>
      <c r="R19" s="1" t="n">
        <v>202</v>
      </c>
      <c r="S19" s="1" t="n">
        <f aca="false">Q19+R19</f>
        <v>469</v>
      </c>
      <c r="T19" s="1" t="n">
        <v>883</v>
      </c>
      <c r="U19" s="1" t="n">
        <v>703</v>
      </c>
      <c r="V19" s="1" t="n">
        <f aca="false">T19+U19</f>
        <v>1586</v>
      </c>
      <c r="W19" s="1" t="n">
        <v>20624</v>
      </c>
      <c r="X19" s="1" t="n">
        <v>15821</v>
      </c>
      <c r="Y19" s="1" t="n">
        <f aca="false">W19+X19</f>
        <v>36445</v>
      </c>
      <c r="Z19" s="1" t="n">
        <v>1556</v>
      </c>
      <c r="AA19" s="1" t="n">
        <v>1157</v>
      </c>
      <c r="AB19" s="1" t="n">
        <f aca="false">Z19+AA19</f>
        <v>2713</v>
      </c>
      <c r="AMH19" s="0"/>
      <c r="AMI19" s="0"/>
      <c r="AMJ19" s="0"/>
    </row>
    <row r="20" customFormat="false" ht="12.8" hidden="false" customHeight="false" outlineLevel="0" collapsed="false">
      <c r="A20" s="1" t="s">
        <v>19</v>
      </c>
      <c r="B20" s="1" t="n">
        <v>2733</v>
      </c>
      <c r="C20" s="1" t="n">
        <v>1490</v>
      </c>
      <c r="D20" s="1" t="n">
        <f aca="false">B20+C20</f>
        <v>4223</v>
      </c>
      <c r="E20" s="1" t="n">
        <v>76</v>
      </c>
      <c r="F20" s="1" t="n">
        <v>32</v>
      </c>
      <c r="G20" s="1" t="n">
        <f aca="false">E20+F20</f>
        <v>108</v>
      </c>
      <c r="H20" s="1" t="n">
        <v>441</v>
      </c>
      <c r="I20" s="1" t="n">
        <v>306</v>
      </c>
      <c r="J20" s="1" t="n">
        <f aca="false">H20+I20</f>
        <v>747</v>
      </c>
      <c r="K20" s="1" t="n">
        <v>824</v>
      </c>
      <c r="L20" s="1" t="n">
        <v>120</v>
      </c>
      <c r="M20" s="1" t="n">
        <f aca="false">K20+L20</f>
        <v>944</v>
      </c>
      <c r="N20" s="1" t="n">
        <v>1186</v>
      </c>
      <c r="O20" s="1" t="n">
        <v>659</v>
      </c>
      <c r="P20" s="1" t="n">
        <f aca="false">N20+O20</f>
        <v>1845</v>
      </c>
      <c r="Q20" s="1" t="n">
        <v>375</v>
      </c>
      <c r="R20" s="1" t="n">
        <v>224</v>
      </c>
      <c r="S20" s="1" t="n">
        <f aca="false">Q20+R20</f>
        <v>599</v>
      </c>
      <c r="T20" s="1" t="n">
        <v>3247</v>
      </c>
      <c r="U20" s="1" t="n">
        <v>1867</v>
      </c>
      <c r="V20" s="1" t="n">
        <f aca="false">T20+U20</f>
        <v>5114</v>
      </c>
      <c r="W20" s="1" t="n">
        <v>7456</v>
      </c>
      <c r="X20" s="1" t="n">
        <v>4871</v>
      </c>
      <c r="Y20" s="1" t="n">
        <f aca="false">W20+X20</f>
        <v>12327</v>
      </c>
      <c r="Z20" s="1" t="n">
        <v>4148</v>
      </c>
      <c r="AA20" s="1" t="n">
        <v>1589</v>
      </c>
      <c r="AB20" s="1" t="n">
        <f aca="false">Z20+AA20</f>
        <v>5737</v>
      </c>
      <c r="AMH20" s="0"/>
      <c r="AMI20" s="0"/>
      <c r="AMJ20" s="0"/>
    </row>
    <row r="21" customFormat="false" ht="12.8" hidden="false" customHeight="false" outlineLevel="0" collapsed="false">
      <c r="A21" s="1" t="s">
        <v>20</v>
      </c>
      <c r="B21" s="1" t="n">
        <v>395</v>
      </c>
      <c r="C21" s="1" t="n">
        <v>300</v>
      </c>
      <c r="D21" s="1" t="n">
        <f aca="false">B21+C21</f>
        <v>695</v>
      </c>
      <c r="E21" s="1" t="n">
        <v>44</v>
      </c>
      <c r="F21" s="1" t="n">
        <v>32</v>
      </c>
      <c r="G21" s="1" t="n">
        <f aca="false">E21+F21</f>
        <v>76</v>
      </c>
      <c r="H21" s="1" t="n">
        <v>283</v>
      </c>
      <c r="I21" s="1" t="n">
        <v>306</v>
      </c>
      <c r="J21" s="1" t="n">
        <f aca="false">H21+I21</f>
        <v>589</v>
      </c>
      <c r="K21" s="1" t="n">
        <v>178</v>
      </c>
      <c r="L21" s="1" t="n">
        <v>127</v>
      </c>
      <c r="M21" s="1" t="n">
        <f aca="false">K21+L21</f>
        <v>305</v>
      </c>
      <c r="N21" s="1" t="n">
        <v>327</v>
      </c>
      <c r="O21" s="1" t="n">
        <v>279</v>
      </c>
      <c r="P21" s="1" t="n">
        <f aca="false">N21+O21</f>
        <v>606</v>
      </c>
      <c r="Q21" s="1" t="n">
        <v>190</v>
      </c>
      <c r="R21" s="1" t="n">
        <v>165</v>
      </c>
      <c r="S21" s="1" t="n">
        <f aca="false">Q21+R21</f>
        <v>355</v>
      </c>
      <c r="T21" s="1" t="n">
        <v>1607</v>
      </c>
      <c r="U21" s="1" t="n">
        <v>1165</v>
      </c>
      <c r="V21" s="1" t="n">
        <f aca="false">T21+U21</f>
        <v>2772</v>
      </c>
      <c r="W21" s="1" t="n">
        <v>1263</v>
      </c>
      <c r="X21" s="1" t="n">
        <v>963</v>
      </c>
      <c r="Y21" s="1" t="n">
        <f aca="false">W21+X21</f>
        <v>2226</v>
      </c>
      <c r="Z21" s="1" t="n">
        <v>163</v>
      </c>
      <c r="AA21" s="1" t="n">
        <v>73</v>
      </c>
      <c r="AB21" s="1" t="n">
        <f aca="false">Z21+AA21</f>
        <v>236</v>
      </c>
      <c r="AMH21" s="0"/>
      <c r="AMI21" s="0"/>
      <c r="AMJ21" s="0"/>
    </row>
    <row r="23" s="2" customFormat="true" ht="12.8" hidden="false" customHeight="false" outlineLevel="0" collapsed="false">
      <c r="B23" s="2" t="s">
        <v>30</v>
      </c>
      <c r="C23" s="2" t="s">
        <v>30</v>
      </c>
      <c r="D23" s="2" t="s">
        <v>31</v>
      </c>
      <c r="E23" s="2" t="s">
        <v>32</v>
      </c>
      <c r="F23" s="2" t="s">
        <v>32</v>
      </c>
      <c r="G23" s="2" t="s">
        <v>32</v>
      </c>
      <c r="H23" s="2" t="s">
        <v>33</v>
      </c>
      <c r="I23" s="2" t="s">
        <v>33</v>
      </c>
      <c r="J23" s="2" t="s">
        <v>34</v>
      </c>
      <c r="K23" s="2" t="s">
        <v>35</v>
      </c>
      <c r="L23" s="2" t="s">
        <v>36</v>
      </c>
      <c r="M23" s="2" t="s">
        <v>35</v>
      </c>
      <c r="N23" s="2" t="s">
        <v>37</v>
      </c>
      <c r="O23" s="2" t="s">
        <v>37</v>
      </c>
      <c r="P23" s="2" t="s">
        <v>37</v>
      </c>
      <c r="Q23" s="2" t="s">
        <v>38</v>
      </c>
      <c r="R23" s="2" t="s">
        <v>38</v>
      </c>
      <c r="S23" s="2" t="s">
        <v>38</v>
      </c>
      <c r="T23" s="2" t="s">
        <v>39</v>
      </c>
      <c r="U23" s="2" t="s">
        <v>39</v>
      </c>
      <c r="V23" s="2" t="s">
        <v>39</v>
      </c>
      <c r="W23" s="2" t="s">
        <v>40</v>
      </c>
      <c r="X23" s="2" t="s">
        <v>40</v>
      </c>
      <c r="Y23" s="2" t="s">
        <v>40</v>
      </c>
      <c r="Z23" s="2" t="s">
        <v>41</v>
      </c>
      <c r="AA23" s="2" t="s">
        <v>41</v>
      </c>
      <c r="AB23" s="2" t="s">
        <v>41</v>
      </c>
      <c r="AME23" s="3"/>
      <c r="AMF23" s="3"/>
      <c r="AMG23" s="3"/>
      <c r="AMH23" s="3"/>
      <c r="AMI23" s="3"/>
      <c r="AMJ23" s="3"/>
    </row>
    <row r="24" customFormat="false" ht="12.8" hidden="true" customHeight="false" outlineLevel="0" collapsed="false">
      <c r="B24" s="1" t="s">
        <v>10</v>
      </c>
      <c r="C24" s="1" t="s">
        <v>11</v>
      </c>
      <c r="D24" s="1" t="s">
        <v>12</v>
      </c>
      <c r="E24" s="1" t="s">
        <v>10</v>
      </c>
      <c r="F24" s="1" t="s">
        <v>11</v>
      </c>
      <c r="G24" s="1" t="s">
        <v>12</v>
      </c>
      <c r="H24" s="1" t="s">
        <v>10</v>
      </c>
      <c r="I24" s="1" t="s">
        <v>11</v>
      </c>
      <c r="J24" s="1" t="s">
        <v>12</v>
      </c>
      <c r="K24" s="1" t="s">
        <v>10</v>
      </c>
      <c r="L24" s="1" t="s">
        <v>11</v>
      </c>
      <c r="M24" s="1" t="s">
        <v>12</v>
      </c>
      <c r="N24" s="1" t="s">
        <v>10</v>
      </c>
      <c r="O24" s="1" t="s">
        <v>11</v>
      </c>
      <c r="P24" s="1" t="s">
        <v>12</v>
      </c>
      <c r="Q24" s="1" t="s">
        <v>10</v>
      </c>
      <c r="R24" s="1" t="s">
        <v>11</v>
      </c>
      <c r="S24" s="1" t="s">
        <v>12</v>
      </c>
      <c r="T24" s="1" t="s">
        <v>10</v>
      </c>
      <c r="U24" s="1" t="s">
        <v>11</v>
      </c>
      <c r="V24" s="1" t="s">
        <v>12</v>
      </c>
      <c r="W24" s="1" t="s">
        <v>10</v>
      </c>
      <c r="X24" s="1" t="s">
        <v>11</v>
      </c>
      <c r="Y24" s="1" t="s">
        <v>12</v>
      </c>
      <c r="Z24" s="1" t="s">
        <v>10</v>
      </c>
      <c r="AA24" s="1" t="s">
        <v>11</v>
      </c>
      <c r="AB24" s="1" t="s">
        <v>12</v>
      </c>
      <c r="AME24" s="0"/>
      <c r="AMF24" s="0"/>
      <c r="AMG24" s="0"/>
      <c r="AMH24" s="0"/>
      <c r="AMI24" s="0"/>
      <c r="AMJ24" s="0"/>
    </row>
    <row r="25" customFormat="false" ht="12.8" hidden="false" customHeight="false" outlineLevel="0" collapsed="false">
      <c r="A25" s="1" t="s">
        <v>13</v>
      </c>
      <c r="B25" s="1" t="n">
        <v>43084</v>
      </c>
      <c r="C25" s="1" t="n">
        <v>37960</v>
      </c>
      <c r="D25" s="1" t="n">
        <f aca="false">B25+C25</f>
        <v>81044</v>
      </c>
      <c r="E25" s="1" t="n">
        <v>219278</v>
      </c>
      <c r="F25" s="1" t="n">
        <v>225109</v>
      </c>
      <c r="G25" s="1" t="n">
        <f aca="false">E25+F25</f>
        <v>444387</v>
      </c>
      <c r="H25" s="1" t="n">
        <v>84838</v>
      </c>
      <c r="I25" s="1" t="n">
        <v>84124</v>
      </c>
      <c r="J25" s="1" t="n">
        <f aca="false">H25+I25</f>
        <v>168962</v>
      </c>
      <c r="K25" s="1" t="n">
        <v>318532</v>
      </c>
      <c r="L25" s="1" t="n">
        <v>323783</v>
      </c>
      <c r="M25" s="1" t="n">
        <f aca="false">K25+L25</f>
        <v>642315</v>
      </c>
      <c r="N25" s="1" t="n">
        <v>40826</v>
      </c>
      <c r="O25" s="1" t="n">
        <v>43393</v>
      </c>
      <c r="P25" s="1" t="n">
        <f aca="false">N25+O25</f>
        <v>84219</v>
      </c>
      <c r="Q25" s="1" t="n">
        <v>71078</v>
      </c>
      <c r="R25" s="1" t="n">
        <v>63519</v>
      </c>
      <c r="S25" s="1" t="n">
        <f aca="false">Q25+R25</f>
        <v>134597</v>
      </c>
      <c r="T25" s="1" t="n">
        <v>72989</v>
      </c>
      <c r="U25" s="1" t="n">
        <v>74386</v>
      </c>
      <c r="V25" s="1" t="n">
        <f aca="false">T25+U25</f>
        <v>147375</v>
      </c>
      <c r="W25" s="1" t="n">
        <v>77658</v>
      </c>
      <c r="X25" s="1" t="n">
        <v>79636</v>
      </c>
      <c r="Y25" s="1" t="n">
        <f aca="false">W25+X25</f>
        <v>157294</v>
      </c>
      <c r="Z25" s="1" t="n">
        <v>102681</v>
      </c>
      <c r="AA25" s="1" t="n">
        <v>96457</v>
      </c>
      <c r="AB25" s="1" t="n">
        <f aca="false">Z25+AA25</f>
        <v>199138</v>
      </c>
      <c r="AME25" s="0"/>
      <c r="AMF25" s="0"/>
      <c r="AMG25" s="0"/>
      <c r="AMH25" s="0"/>
      <c r="AMI25" s="0"/>
      <c r="AMJ25" s="0"/>
    </row>
    <row r="26" customFormat="false" ht="12.8" hidden="false" customHeight="false" outlineLevel="0" collapsed="false">
      <c r="A26" s="1" t="s">
        <v>14</v>
      </c>
      <c r="B26" s="1" t="n">
        <v>41053</v>
      </c>
      <c r="C26" s="1" t="n">
        <v>36978</v>
      </c>
      <c r="D26" s="1" t="n">
        <f aca="false">B26+C26</f>
        <v>78031</v>
      </c>
      <c r="E26" s="1" t="n">
        <v>209504</v>
      </c>
      <c r="F26" s="1" t="n">
        <v>215709</v>
      </c>
      <c r="G26" s="1" t="n">
        <f aca="false">E26+F26</f>
        <v>425213</v>
      </c>
      <c r="H26" s="1" t="n">
        <v>81312</v>
      </c>
      <c r="I26" s="1" t="n">
        <v>81475</v>
      </c>
      <c r="J26" s="1" t="n">
        <f aca="false">H26+I26</f>
        <v>162787</v>
      </c>
      <c r="K26" s="1" t="n">
        <v>307692</v>
      </c>
      <c r="L26" s="1" t="n">
        <v>313933</v>
      </c>
      <c r="M26" s="1" t="n">
        <f aca="false">K26+L26</f>
        <v>621625</v>
      </c>
      <c r="N26" s="1" t="n">
        <v>38912</v>
      </c>
      <c r="O26" s="1" t="n">
        <v>42074</v>
      </c>
      <c r="P26" s="1" t="n">
        <f aca="false">N26+O26</f>
        <v>80986</v>
      </c>
      <c r="Q26" s="1" t="n">
        <v>62089</v>
      </c>
      <c r="R26" s="1" t="n">
        <v>55774</v>
      </c>
      <c r="S26" s="1" t="n">
        <f aca="false">Q26+R26</f>
        <v>117863</v>
      </c>
      <c r="T26" s="1" t="n">
        <v>71318</v>
      </c>
      <c r="U26" s="1" t="n">
        <v>72792</v>
      </c>
      <c r="V26" s="1" t="n">
        <f aca="false">T26+U26</f>
        <v>144110</v>
      </c>
      <c r="W26" s="1" t="n">
        <v>76472</v>
      </c>
      <c r="X26" s="1" t="n">
        <v>78568</v>
      </c>
      <c r="Y26" s="1" t="n">
        <f aca="false">W26+X26</f>
        <v>155040</v>
      </c>
      <c r="Z26" s="1" t="n">
        <v>98997</v>
      </c>
      <c r="AA26" s="1" t="n">
        <v>93567</v>
      </c>
      <c r="AB26" s="1" t="n">
        <f aca="false">Z26+AA26</f>
        <v>192564</v>
      </c>
      <c r="AME26" s="0"/>
      <c r="AMF26" s="0"/>
      <c r="AMG26" s="0"/>
      <c r="AMH26" s="0"/>
      <c r="AMI26" s="0"/>
      <c r="AMJ26" s="0"/>
    </row>
    <row r="27" customFormat="false" ht="12.8" hidden="false" customHeight="false" outlineLevel="0" collapsed="false">
      <c r="A27" s="1" t="s">
        <v>15</v>
      </c>
      <c r="B27" s="1" t="n">
        <v>947</v>
      </c>
      <c r="C27" s="1" t="n">
        <v>484</v>
      </c>
      <c r="D27" s="1" t="n">
        <f aca="false">B27+C27</f>
        <v>1431</v>
      </c>
      <c r="E27" s="1" t="n">
        <v>5332</v>
      </c>
      <c r="F27" s="1" t="n">
        <v>5514</v>
      </c>
      <c r="G27" s="1" t="n">
        <f aca="false">E27+F27</f>
        <v>10846</v>
      </c>
      <c r="H27" s="1" t="n">
        <v>1442</v>
      </c>
      <c r="I27" s="1" t="n">
        <v>1239</v>
      </c>
      <c r="J27" s="1" t="n">
        <f aca="false">H27+I27</f>
        <v>2681</v>
      </c>
      <c r="K27" s="1" t="n">
        <v>2079</v>
      </c>
      <c r="L27" s="1" t="n">
        <v>2108</v>
      </c>
      <c r="M27" s="1" t="n">
        <f aca="false">K27+L27</f>
        <v>4187</v>
      </c>
      <c r="N27" s="1" t="n">
        <v>274</v>
      </c>
      <c r="O27" s="1" t="n">
        <v>246</v>
      </c>
      <c r="P27" s="1" t="n">
        <f aca="false">N27+O27</f>
        <v>520</v>
      </c>
      <c r="Q27" s="1" t="n">
        <v>6720</v>
      </c>
      <c r="R27" s="1" t="n">
        <v>6021</v>
      </c>
      <c r="S27" s="1" t="n">
        <f aca="false">Q27+R27</f>
        <v>12741</v>
      </c>
      <c r="T27" s="1" t="n">
        <v>469</v>
      </c>
      <c r="U27" s="1" t="n">
        <v>449</v>
      </c>
      <c r="V27" s="1" t="n">
        <f aca="false">T27+U27</f>
        <v>918</v>
      </c>
      <c r="W27" s="1" t="n">
        <v>569</v>
      </c>
      <c r="X27" s="1" t="n">
        <v>572</v>
      </c>
      <c r="Y27" s="1" t="n">
        <f aca="false">W27+X27</f>
        <v>1141</v>
      </c>
      <c r="Z27" s="1" t="n">
        <v>1858</v>
      </c>
      <c r="AA27" s="1" t="n">
        <v>1740</v>
      </c>
      <c r="AB27" s="1" t="n">
        <f aca="false">Z27+AA27</f>
        <v>3598</v>
      </c>
      <c r="AME27" s="0"/>
      <c r="AMF27" s="0"/>
      <c r="AMG27" s="0"/>
      <c r="AMH27" s="0"/>
      <c r="AMI27" s="0"/>
      <c r="AMJ27" s="0"/>
    </row>
    <row r="28" customFormat="false" ht="12.8" hidden="false" customHeight="false" outlineLevel="0" collapsed="false">
      <c r="A28" s="1" t="s">
        <v>16</v>
      </c>
      <c r="B28" s="1" t="n">
        <v>66</v>
      </c>
      <c r="C28" s="1" t="n">
        <v>32</v>
      </c>
      <c r="D28" s="1" t="n">
        <f aca="false">B28+C28</f>
        <v>98</v>
      </c>
      <c r="E28" s="1" t="n">
        <v>166</v>
      </c>
      <c r="F28" s="1" t="n">
        <v>153</v>
      </c>
      <c r="G28" s="1" t="n">
        <f aca="false">E28+F28</f>
        <v>319</v>
      </c>
      <c r="H28" s="1" t="n">
        <v>187</v>
      </c>
      <c r="I28" s="1" t="n">
        <v>119</v>
      </c>
      <c r="J28" s="1" t="n">
        <f aca="false">H28+I28</f>
        <v>306</v>
      </c>
      <c r="K28" s="1" t="n">
        <v>360</v>
      </c>
      <c r="L28" s="1" t="n">
        <v>345</v>
      </c>
      <c r="M28" s="1" t="n">
        <f aca="false">K28+L28</f>
        <v>705</v>
      </c>
      <c r="N28" s="1" t="n">
        <v>69</v>
      </c>
      <c r="O28" s="1" t="n">
        <v>45</v>
      </c>
      <c r="P28" s="1" t="n">
        <f aca="false">N28+O28</f>
        <v>114</v>
      </c>
      <c r="Q28" s="1" t="n">
        <v>127</v>
      </c>
      <c r="R28" s="1" t="n">
        <v>81</v>
      </c>
      <c r="S28" s="1" t="n">
        <f aca="false">Q28+R28</f>
        <v>208</v>
      </c>
      <c r="T28" s="1" t="n">
        <v>464</v>
      </c>
      <c r="U28" s="1" t="n">
        <v>485</v>
      </c>
      <c r="V28" s="1" t="n">
        <f aca="false">T28+U28</f>
        <v>949</v>
      </c>
      <c r="W28" s="1" t="n">
        <v>114</v>
      </c>
      <c r="X28" s="1" t="n">
        <v>110</v>
      </c>
      <c r="Y28" s="1" t="n">
        <f aca="false">W28+X28</f>
        <v>224</v>
      </c>
      <c r="Z28" s="1" t="n">
        <v>121</v>
      </c>
      <c r="AA28" s="1" t="n">
        <v>82</v>
      </c>
      <c r="AB28" s="1" t="n">
        <f aca="false">Z28+AA28</f>
        <v>203</v>
      </c>
      <c r="AME28" s="0"/>
      <c r="AMF28" s="0"/>
      <c r="AMG28" s="0"/>
      <c r="AMH28" s="0"/>
      <c r="AMI28" s="0"/>
      <c r="AMJ28" s="0"/>
    </row>
    <row r="29" customFormat="false" ht="12.8" hidden="false" customHeight="false" outlineLevel="0" collapsed="false">
      <c r="A29" s="1" t="s">
        <v>17</v>
      </c>
      <c r="B29" s="1" t="n">
        <v>377</v>
      </c>
      <c r="C29" s="1" t="n">
        <v>229</v>
      </c>
      <c r="D29" s="1" t="n">
        <f aca="false">B29+C29</f>
        <v>606</v>
      </c>
      <c r="E29" s="1" t="n">
        <v>1746</v>
      </c>
      <c r="F29" s="1" t="n">
        <v>1827</v>
      </c>
      <c r="G29" s="1" t="n">
        <f aca="false">E29+F29</f>
        <v>3573</v>
      </c>
      <c r="H29" s="1" t="n">
        <v>850</v>
      </c>
      <c r="I29" s="1" t="n">
        <v>728</v>
      </c>
      <c r="J29" s="1" t="n">
        <f aca="false">H29+I29</f>
        <v>1578</v>
      </c>
      <c r="K29" s="1" t="n">
        <v>5232</v>
      </c>
      <c r="L29" s="1" t="n">
        <v>5200</v>
      </c>
      <c r="M29" s="1" t="n">
        <f aca="false">K29+L29</f>
        <v>10432</v>
      </c>
      <c r="N29" s="1" t="n">
        <v>603</v>
      </c>
      <c r="O29" s="1" t="n">
        <v>560</v>
      </c>
      <c r="P29" s="1" t="n">
        <f aca="false">N29+O29</f>
        <v>1163</v>
      </c>
      <c r="Q29" s="1" t="n">
        <v>337</v>
      </c>
      <c r="R29" s="1" t="n">
        <v>446</v>
      </c>
      <c r="S29" s="1" t="n">
        <f aca="false">Q29+R29</f>
        <v>783</v>
      </c>
      <c r="T29" s="1" t="n">
        <v>345</v>
      </c>
      <c r="U29" s="1" t="n">
        <v>414</v>
      </c>
      <c r="V29" s="1" t="n">
        <f aca="false">T29+U29</f>
        <v>759</v>
      </c>
      <c r="W29" s="1" t="n">
        <v>134</v>
      </c>
      <c r="X29" s="1" t="n">
        <v>121</v>
      </c>
      <c r="Y29" s="1" t="n">
        <f aca="false">W29+X29</f>
        <v>255</v>
      </c>
      <c r="Z29" s="1" t="n">
        <v>955</v>
      </c>
      <c r="AA29" s="1" t="n">
        <v>604</v>
      </c>
      <c r="AB29" s="1" t="n">
        <f aca="false">Z29+AA29</f>
        <v>1559</v>
      </c>
      <c r="AME29" s="0"/>
      <c r="AMF29" s="0"/>
      <c r="AMG29" s="0"/>
      <c r="AMH29" s="0"/>
      <c r="AMI29" s="0"/>
      <c r="AMJ29" s="0"/>
    </row>
    <row r="30" customFormat="false" ht="12.8" hidden="false" customHeight="false" outlineLevel="0" collapsed="false">
      <c r="A30" s="1" t="s">
        <v>18</v>
      </c>
      <c r="B30" s="1" t="n">
        <v>146</v>
      </c>
      <c r="C30" s="1" t="n">
        <v>45</v>
      </c>
      <c r="D30" s="1" t="n">
        <f aca="false">B30+C30</f>
        <v>191</v>
      </c>
      <c r="E30" s="1" t="n">
        <v>1362</v>
      </c>
      <c r="F30" s="1" t="n">
        <v>1067</v>
      </c>
      <c r="G30" s="1" t="n">
        <f aca="false">E30+F30</f>
        <v>2429</v>
      </c>
      <c r="H30" s="1" t="n">
        <v>151</v>
      </c>
      <c r="I30" s="1" t="n">
        <v>119</v>
      </c>
      <c r="J30" s="1" t="n">
        <f aca="false">H30+I30</f>
        <v>270</v>
      </c>
      <c r="K30" s="1" t="n">
        <v>1366</v>
      </c>
      <c r="L30" s="1" t="n">
        <v>1028</v>
      </c>
      <c r="M30" s="1" t="n">
        <f aca="false">K30+L30</f>
        <v>2394</v>
      </c>
      <c r="N30" s="1" t="n">
        <v>221</v>
      </c>
      <c r="O30" s="1" t="n">
        <v>181</v>
      </c>
      <c r="P30" s="1" t="n">
        <f aca="false">N30+O30</f>
        <v>402</v>
      </c>
      <c r="Q30" s="1" t="n">
        <v>470</v>
      </c>
      <c r="R30" s="1" t="n">
        <v>343</v>
      </c>
      <c r="S30" s="1" t="n">
        <f aca="false">Q30+R30</f>
        <v>813</v>
      </c>
      <c r="T30" s="1" t="n">
        <v>176</v>
      </c>
      <c r="U30" s="1" t="n">
        <v>130</v>
      </c>
      <c r="V30" s="1" t="n">
        <f aca="false">T30+U30</f>
        <v>306</v>
      </c>
      <c r="W30" s="1" t="n">
        <v>177</v>
      </c>
      <c r="X30" s="1" t="n">
        <v>158</v>
      </c>
      <c r="Y30" s="1" t="n">
        <f aca="false">W30+X30</f>
        <v>335</v>
      </c>
      <c r="Z30" s="1" t="n">
        <v>193</v>
      </c>
      <c r="AA30" s="1" t="n">
        <v>140</v>
      </c>
      <c r="AB30" s="1" t="n">
        <f aca="false">Z30+AA30</f>
        <v>333</v>
      </c>
      <c r="AME30" s="0"/>
      <c r="AMF30" s="0"/>
      <c r="AMG30" s="0"/>
      <c r="AMH30" s="0"/>
      <c r="AMI30" s="0"/>
      <c r="AMJ30" s="0"/>
    </row>
    <row r="31" customFormat="false" ht="12.8" hidden="false" customHeight="false" outlineLevel="0" collapsed="false">
      <c r="A31" s="1" t="s">
        <v>19</v>
      </c>
      <c r="B31" s="1" t="n">
        <v>388</v>
      </c>
      <c r="C31" s="1" t="n">
        <v>146</v>
      </c>
      <c r="D31" s="1" t="n">
        <f aca="false">B31+C31</f>
        <v>534</v>
      </c>
      <c r="E31" s="1" t="n">
        <v>875</v>
      </c>
      <c r="F31" s="1" t="n">
        <v>585</v>
      </c>
      <c r="G31" s="1" t="n">
        <f aca="false">E31+F31</f>
        <v>1460</v>
      </c>
      <c r="H31" s="1" t="n">
        <v>835</v>
      </c>
      <c r="I31" s="1" t="n">
        <v>395</v>
      </c>
      <c r="J31" s="1" t="n">
        <f aca="false">H31+I31</f>
        <v>1230</v>
      </c>
      <c r="K31" s="1" t="n">
        <v>1468</v>
      </c>
      <c r="L31" s="1" t="n">
        <v>865</v>
      </c>
      <c r="M31" s="1" t="n">
        <f aca="false">K31+L31</f>
        <v>2333</v>
      </c>
      <c r="N31" s="1" t="n">
        <v>724</v>
      </c>
      <c r="O31" s="1" t="n">
        <v>271</v>
      </c>
      <c r="P31" s="1" t="n">
        <f aca="false">N31+O31</f>
        <v>995</v>
      </c>
      <c r="Q31" s="1" t="n">
        <v>1156</v>
      </c>
      <c r="R31" s="1" t="n">
        <v>738</v>
      </c>
      <c r="S31" s="1" t="n">
        <f aca="false">Q31+R31</f>
        <v>1894</v>
      </c>
      <c r="T31" s="1" t="n">
        <v>174</v>
      </c>
      <c r="U31" s="1" t="n">
        <v>76</v>
      </c>
      <c r="V31" s="1" t="n">
        <f aca="false">T31+U31</f>
        <v>250</v>
      </c>
      <c r="W31" s="1" t="n">
        <v>136</v>
      </c>
      <c r="X31" s="1" t="n">
        <v>65</v>
      </c>
      <c r="Y31" s="1" t="n">
        <f aca="false">W31+X31</f>
        <v>201</v>
      </c>
      <c r="Z31" s="1" t="n">
        <v>440</v>
      </c>
      <c r="AA31" s="1" t="n">
        <v>221</v>
      </c>
      <c r="AB31" s="1" t="n">
        <f aca="false">Z31+AA31</f>
        <v>661</v>
      </c>
      <c r="AME31" s="0"/>
      <c r="AMF31" s="0"/>
      <c r="AMG31" s="0"/>
      <c r="AMH31" s="0"/>
      <c r="AMI31" s="0"/>
      <c r="AMJ31" s="0"/>
    </row>
    <row r="32" customFormat="false" ht="12.8" hidden="false" customHeight="false" outlineLevel="0" collapsed="false">
      <c r="A32" s="1" t="s">
        <v>20</v>
      </c>
      <c r="B32" s="1" t="n">
        <v>107</v>
      </c>
      <c r="C32" s="1" t="n">
        <v>46</v>
      </c>
      <c r="D32" s="1" t="n">
        <f aca="false">B32+C32</f>
        <v>153</v>
      </c>
      <c r="E32" s="1" t="n">
        <v>293</v>
      </c>
      <c r="F32" s="1" t="n">
        <v>254</v>
      </c>
      <c r="G32" s="1" t="n">
        <f aca="false">E32+F32</f>
        <v>547</v>
      </c>
      <c r="H32" s="1" t="n">
        <v>61</v>
      </c>
      <c r="I32" s="1" t="n">
        <v>49</v>
      </c>
      <c r="J32" s="1" t="n">
        <f aca="false">H32+I32</f>
        <v>110</v>
      </c>
      <c r="K32" s="1" t="n">
        <v>335</v>
      </c>
      <c r="L32" s="1" t="n">
        <v>304</v>
      </c>
      <c r="M32" s="1" t="n">
        <f aca="false">K32+L32</f>
        <v>639</v>
      </c>
      <c r="N32" s="1" t="n">
        <v>23</v>
      </c>
      <c r="O32" s="1" t="n">
        <v>16</v>
      </c>
      <c r="P32" s="1" t="n">
        <f aca="false">N32+O32</f>
        <v>39</v>
      </c>
      <c r="Q32" s="1" t="n">
        <v>179</v>
      </c>
      <c r="R32" s="1" t="n">
        <v>116</v>
      </c>
      <c r="S32" s="1" t="n">
        <f aca="false">Q32+R32</f>
        <v>295</v>
      </c>
      <c r="T32" s="1" t="n">
        <v>43</v>
      </c>
      <c r="U32" s="1" t="n">
        <v>40</v>
      </c>
      <c r="V32" s="1" t="n">
        <f aca="false">T32+U32</f>
        <v>83</v>
      </c>
      <c r="W32" s="1" t="n">
        <v>56</v>
      </c>
      <c r="X32" s="1" t="n">
        <v>42</v>
      </c>
      <c r="Y32" s="1" t="n">
        <f aca="false">W32+X32</f>
        <v>98</v>
      </c>
      <c r="Z32" s="1" t="n">
        <v>117</v>
      </c>
      <c r="AA32" s="1" t="n">
        <v>103</v>
      </c>
      <c r="AB32" s="1" t="n">
        <f aca="false">Z32+AA32</f>
        <v>220</v>
      </c>
      <c r="AME32" s="0"/>
      <c r="AMF32" s="0"/>
      <c r="AMG32" s="0"/>
      <c r="AMH32" s="0"/>
      <c r="AMI32" s="0"/>
      <c r="AMJ32" s="0"/>
    </row>
    <row r="35" customFormat="false" ht="12.8" hidden="false" customHeight="false" outlineLevel="0" collapsed="false">
      <c r="A35" s="1" t="s">
        <v>42</v>
      </c>
    </row>
    <row r="36" customFormat="false" ht="12.8" hidden="false" customHeight="false" outlineLevel="0" collapsed="false">
      <c r="A36" s="1" t="s">
        <v>43</v>
      </c>
    </row>
  </sheetData>
  <printOptions headings="false" gridLines="false" gridLinesSet="true" horizontalCentered="false" verticalCentered="false"/>
  <pageMargins left="0.370138888888889" right="0.5" top="0.738888888888889" bottom="0.838888888888889" header="0.5" footer="0.6"/>
  <pageSetup paperSize="1" scale="100" firstPageNumber="1" fitToWidth="1" fitToHeight="1" pageOrder="downThenOver" orientation="landscape" usePrinterDefaults="false" blackAndWhite="false" draft="false" cellComments="none" useFirstPageNumber="true" horizontalDpi="300" verticalDpi="300" copies="1"/>
  <headerFooter differentFirst="false" differentOddEven="false">
    <oddHeader>&amp;CTable 28. Characteristics of pop for Counties: 1960</oddHeader>
    <oddFooter>&amp;CSource: Census Bureau, in file named 12533879v1p6ch04.pdf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6164</TotalTime>
  <Application>LibreOffice/4.2.7.2$Linux_X86_64 LibreOffice_project/420m0$Build-2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2014-11-09T13:09:03Z</dcterms:created>
  <dc:language>en-US</dc:language>
  <dcterms:modified xsi:type="dcterms:W3CDTF">2014-11-09T14:54:26Z</dcterms:modified>
  <cp:revision>8</cp:revision>
</cp:coreProperties>
</file>